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ruoth.AKJK\Downloads\"/>
    </mc:Choice>
  </mc:AlternateContent>
  <bookViews>
    <workbookView xWindow="0" yWindow="735" windowWidth="28800" windowHeight="12300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" l="1"/>
  <c r="F17" i="1" s="1"/>
  <c r="D16" i="1"/>
  <c r="F16" i="1" s="1"/>
  <c r="D15" i="1"/>
  <c r="F15" i="1" s="1"/>
  <c r="D14" i="1"/>
  <c r="F14" i="1" s="1"/>
  <c r="D13" i="1"/>
  <c r="F13" i="1" s="1"/>
  <c r="D12" i="1"/>
  <c r="F12" i="1" s="1"/>
  <c r="D11" i="1"/>
  <c r="F11" i="1" s="1"/>
  <c r="D10" i="1"/>
  <c r="F10" i="1" s="1"/>
  <c r="D9" i="1"/>
  <c r="F9" i="1" s="1"/>
  <c r="D8" i="1"/>
  <c r="F8" i="1" s="1"/>
  <c r="D7" i="1"/>
  <c r="F7" i="1" s="1"/>
  <c r="D6" i="1"/>
  <c r="F6" i="1" s="1"/>
  <c r="D5" i="1"/>
  <c r="F5" i="1" s="1"/>
  <c r="F18" i="1" l="1"/>
  <c r="D18" i="1"/>
</calcChain>
</file>

<file path=xl/sharedStrings.xml><?xml version="1.0" encoding="utf-8"?>
<sst xmlns="http://schemas.openxmlformats.org/spreadsheetml/2006/main" count="23" uniqueCount="23">
  <si>
    <t>"Domov seniorů v Lomnici nad Popelkou - dodávka výpočetní techniky"</t>
  </si>
  <si>
    <t xml:space="preserve">Položka </t>
  </si>
  <si>
    <t>ks</t>
  </si>
  <si>
    <t xml:space="preserve">ks/Kč </t>
  </si>
  <si>
    <t xml:space="preserve">Cena bez DPH </t>
  </si>
  <si>
    <t>DPH v %</t>
  </si>
  <si>
    <t>server provedení RACK</t>
  </si>
  <si>
    <t>MS Windows Server 2022 Standard</t>
  </si>
  <si>
    <t xml:space="preserve">MS Windows Server CAL 2022 </t>
  </si>
  <si>
    <t>UPS 1500VA, provedení RACK pro server</t>
  </si>
  <si>
    <t>NAS na zálohování</t>
  </si>
  <si>
    <t>HDD 6TB pro NAS</t>
  </si>
  <si>
    <t>All in One</t>
  </si>
  <si>
    <t>dokovací stanice pro notebook</t>
  </si>
  <si>
    <t>UPS pro PC</t>
  </si>
  <si>
    <t>multifunkční barevná tiskárna</t>
  </si>
  <si>
    <t>multifunkční černobílá tiskárna</t>
  </si>
  <si>
    <t>laserová černobílá tiskárna</t>
  </si>
  <si>
    <t>CENOVÁ SPECIFIKACE</t>
  </si>
  <si>
    <t xml:space="preserve">CELKEM </t>
  </si>
  <si>
    <t>Cena vč. DPH</t>
  </si>
  <si>
    <t xml:space="preserve">Účastník doplní žlutě zvýrazněná pole, tj. hodnotu 1 ks příslušné položky a výši DPH v procentech. </t>
  </si>
  <si>
    <t>notebook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</si>
</sst>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2" fillId="2" borderId="1" xfId="0" applyFont="1" applyFill="1" applyBorder="1" applyAlignment="1" applyProtection="1">
      <alignment horizontal="center" vertical="center"/>
      <protection hidden="1"/>
    </xf>
    <xf numFmtId="0" fontId="2" fillId="2" borderId="1" xfId="0" applyFont="1" applyFill="1" applyBorder="1" applyAlignment="1" applyProtection="1">
      <alignment horizontal="left"/>
      <protection hidden="1"/>
    </xf>
    <xf numFmtId="0" fontId="0" fillId="2" borderId="1" xfId="0" applyFill="1" applyBorder="1" applyProtection="1">
      <protection hidden="1"/>
    </xf>
    <xf numFmtId="164" fontId="2" fillId="2" borderId="1" xfId="0" applyNumberFormat="1" applyFont="1" applyFill="1" applyBorder="1" applyProtection="1">
      <protection hidden="1"/>
    </xf>
    <xf numFmtId="164" fontId="0" fillId="2" borderId="1" xfId="0" applyNumberFormat="1" applyFill="1" applyBorder="1" applyProtection="1">
      <protection hidden="1"/>
    </xf>
    <xf numFmtId="44" fontId="2" fillId="2" borderId="1" xfId="1" applyFont="1" applyFill="1" applyBorder="1" applyProtection="1">
      <protection hidden="1"/>
    </xf>
    <xf numFmtId="0" fontId="2" fillId="0" borderId="1" xfId="0" applyFont="1" applyBorder="1" applyAlignment="1">
      <alignment horizontal="left"/>
    </xf>
    <xf numFmtId="164" fontId="0" fillId="3" borderId="1" xfId="1" applyNumberFormat="1" applyFont="1" applyFill="1" applyBorder="1" applyProtection="1">
      <protection locked="0"/>
    </xf>
    <xf numFmtId="0" fontId="0" fillId="3" borderId="1" xfId="0" applyFill="1" applyBorder="1" applyProtection="1">
      <protection locked="0"/>
    </xf>
    <xf numFmtId="0" fontId="0" fillId="0" borderId="2" xfId="0" applyBorder="1" applyAlignment="1" applyProtection="1">
      <alignment horizontal="center" wrapText="1"/>
    </xf>
    <xf numFmtId="0" fontId="0" fillId="0" borderId="3" xfId="0" applyBorder="1" applyAlignment="1" applyProtection="1">
      <alignment horizontal="center" wrapText="1"/>
    </xf>
    <xf numFmtId="0" fontId="0" fillId="0" borderId="4" xfId="0" applyBorder="1" applyAlignment="1" applyProtection="1">
      <alignment horizontal="center" wrapText="1"/>
    </xf>
    <xf numFmtId="0" fontId="2" fillId="2" borderId="1" xfId="0" applyFont="1" applyFill="1" applyBorder="1" applyAlignment="1" applyProtection="1">
      <alignment horizontal="center" vertical="center"/>
    </xf>
    <xf numFmtId="0" fontId="0" fillId="0" borderId="1" xfId="0" applyBorder="1" applyProtection="1"/>
    <xf numFmtId="0" fontId="0" fillId="0" borderId="1" xfId="0" applyBorder="1" applyAlignment="1" applyProtection="1">
      <alignment horizontal="center"/>
    </xf>
    <xf numFmtId="164" fontId="0" fillId="0" borderId="1" xfId="0" applyNumberFormat="1" applyBorder="1" applyProtection="1"/>
    <xf numFmtId="44" fontId="0" fillId="0" borderId="1" xfId="1" applyFont="1" applyBorder="1" applyProtection="1"/>
    <xf numFmtId="0" fontId="0" fillId="0" borderId="1" xfId="0" applyBorder="1" applyAlignment="1" applyProtection="1">
      <alignment vertical="center"/>
    </xf>
    <xf numFmtId="164" fontId="0" fillId="2" borderId="1" xfId="0" applyNumberFormat="1" applyFill="1" applyBorder="1" applyProtection="1"/>
    <xf numFmtId="0" fontId="3" fillId="0" borderId="2" xfId="0" applyFont="1" applyBorder="1" applyAlignment="1" applyProtection="1">
      <alignment horizontal="left" wrapText="1"/>
    </xf>
    <xf numFmtId="0" fontId="3" fillId="0" borderId="3" xfId="0" applyFont="1" applyBorder="1" applyAlignment="1" applyProtection="1">
      <alignment horizontal="left" wrapText="1"/>
    </xf>
    <xf numFmtId="0" fontId="3" fillId="0" borderId="4" xfId="0" applyFont="1" applyBorder="1" applyAlignment="1" applyProtection="1">
      <alignment horizontal="left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topLeftCell="A3" workbookViewId="0">
      <selection activeCell="C5" sqref="C5"/>
    </sheetView>
  </sheetViews>
  <sheetFormatPr defaultColWidth="8.85546875" defaultRowHeight="15" x14ac:dyDescent="0.25"/>
  <cols>
    <col min="1" max="1" width="41.7109375" customWidth="1"/>
    <col min="2" max="2" width="15.7109375" customWidth="1"/>
    <col min="3" max="4" width="19.7109375" customWidth="1"/>
    <col min="5" max="5" width="15.7109375" customWidth="1"/>
    <col min="6" max="6" width="19.7109375" customWidth="1"/>
  </cols>
  <sheetData>
    <row r="1" spans="1:6" ht="17.100000000000001" customHeight="1" x14ac:dyDescent="0.25">
      <c r="A1" s="7" t="s">
        <v>18</v>
      </c>
      <c r="B1" s="7"/>
      <c r="C1" s="7"/>
      <c r="D1" s="7"/>
      <c r="E1" s="7"/>
      <c r="F1" s="7"/>
    </row>
    <row r="2" spans="1:6" ht="17.100000000000001" customHeight="1" x14ac:dyDescent="0.25">
      <c r="A2" s="7" t="s">
        <v>0</v>
      </c>
      <c r="B2" s="7"/>
      <c r="C2" s="7"/>
      <c r="D2" s="7"/>
      <c r="E2" s="7"/>
      <c r="F2" s="7"/>
    </row>
    <row r="3" spans="1:6" ht="17.100000000000001" customHeight="1" x14ac:dyDescent="0.25">
      <c r="A3" s="10"/>
      <c r="B3" s="11"/>
      <c r="C3" s="11"/>
      <c r="D3" s="11"/>
      <c r="E3" s="11"/>
      <c r="F3" s="12"/>
    </row>
    <row r="4" spans="1:6" ht="17.100000000000001" customHeight="1" x14ac:dyDescent="0.25">
      <c r="A4" s="1" t="s">
        <v>1</v>
      </c>
      <c r="B4" s="1" t="s">
        <v>2</v>
      </c>
      <c r="C4" s="13" t="s">
        <v>3</v>
      </c>
      <c r="D4" s="1" t="s">
        <v>4</v>
      </c>
      <c r="E4" s="1" t="s">
        <v>5</v>
      </c>
      <c r="F4" s="1" t="s">
        <v>20</v>
      </c>
    </row>
    <row r="5" spans="1:6" ht="17.100000000000001" customHeight="1" x14ac:dyDescent="0.25">
      <c r="A5" s="14" t="s">
        <v>6</v>
      </c>
      <c r="B5" s="15">
        <v>1</v>
      </c>
      <c r="C5" s="8">
        <v>0</v>
      </c>
      <c r="D5" s="16">
        <f>PRODUCT(B5,C5)</f>
        <v>0</v>
      </c>
      <c r="E5" s="9"/>
      <c r="F5" s="17">
        <f>SUM(D5,0.01*E5*D5)</f>
        <v>0</v>
      </c>
    </row>
    <row r="6" spans="1:6" ht="17.100000000000001" customHeight="1" x14ac:dyDescent="0.25">
      <c r="A6" s="14" t="s">
        <v>7</v>
      </c>
      <c r="B6" s="15">
        <v>1</v>
      </c>
      <c r="C6" s="8">
        <v>0</v>
      </c>
      <c r="D6" s="16">
        <f t="shared" ref="D6:D17" si="0">PRODUCT(B6,C6)</f>
        <v>0</v>
      </c>
      <c r="E6" s="9"/>
      <c r="F6" s="17">
        <f t="shared" ref="F6:F17" si="1">SUM(D6,0.01*E6*D6)</f>
        <v>0</v>
      </c>
    </row>
    <row r="7" spans="1:6" ht="17.100000000000001" customHeight="1" x14ac:dyDescent="0.25">
      <c r="A7" s="18" t="s">
        <v>8</v>
      </c>
      <c r="B7" s="15">
        <v>2</v>
      </c>
      <c r="C7" s="8">
        <v>0</v>
      </c>
      <c r="D7" s="16">
        <f t="shared" si="0"/>
        <v>0</v>
      </c>
      <c r="E7" s="9"/>
      <c r="F7" s="17">
        <f t="shared" si="1"/>
        <v>0</v>
      </c>
    </row>
    <row r="8" spans="1:6" ht="17.100000000000001" customHeight="1" x14ac:dyDescent="0.25">
      <c r="A8" s="14" t="s">
        <v>9</v>
      </c>
      <c r="B8" s="15">
        <v>1</v>
      </c>
      <c r="C8" s="8">
        <v>0</v>
      </c>
      <c r="D8" s="16">
        <f t="shared" si="0"/>
        <v>0</v>
      </c>
      <c r="E8" s="9"/>
      <c r="F8" s="17">
        <f t="shared" si="1"/>
        <v>0</v>
      </c>
    </row>
    <row r="9" spans="1:6" ht="17.100000000000001" customHeight="1" x14ac:dyDescent="0.25">
      <c r="A9" s="14" t="s">
        <v>10</v>
      </c>
      <c r="B9" s="15">
        <v>1</v>
      </c>
      <c r="C9" s="8">
        <v>0</v>
      </c>
      <c r="D9" s="16">
        <f t="shared" si="0"/>
        <v>0</v>
      </c>
      <c r="E9" s="9"/>
      <c r="F9" s="17">
        <f t="shared" si="1"/>
        <v>0</v>
      </c>
    </row>
    <row r="10" spans="1:6" ht="17.100000000000001" customHeight="1" x14ac:dyDescent="0.25">
      <c r="A10" s="14" t="s">
        <v>11</v>
      </c>
      <c r="B10" s="15">
        <v>2</v>
      </c>
      <c r="C10" s="8">
        <v>0</v>
      </c>
      <c r="D10" s="16">
        <f t="shared" si="0"/>
        <v>0</v>
      </c>
      <c r="E10" s="9"/>
      <c r="F10" s="17">
        <f t="shared" si="1"/>
        <v>0</v>
      </c>
    </row>
    <row r="11" spans="1:6" ht="17.100000000000001" customHeight="1" x14ac:dyDescent="0.25">
      <c r="A11" s="14" t="s">
        <v>12</v>
      </c>
      <c r="B11" s="15">
        <v>10</v>
      </c>
      <c r="C11" s="8">
        <v>0</v>
      </c>
      <c r="D11" s="16">
        <f t="shared" si="0"/>
        <v>0</v>
      </c>
      <c r="E11" s="9"/>
      <c r="F11" s="17">
        <f t="shared" si="1"/>
        <v>0</v>
      </c>
    </row>
    <row r="12" spans="1:6" ht="17.100000000000001" customHeight="1" x14ac:dyDescent="0.25">
      <c r="A12" s="14" t="s">
        <v>22</v>
      </c>
      <c r="B12" s="15">
        <v>3</v>
      </c>
      <c r="C12" s="8">
        <v>0</v>
      </c>
      <c r="D12" s="16">
        <f t="shared" si="0"/>
        <v>0</v>
      </c>
      <c r="E12" s="9"/>
      <c r="F12" s="17">
        <f t="shared" si="1"/>
        <v>0</v>
      </c>
    </row>
    <row r="13" spans="1:6" ht="17.100000000000001" customHeight="1" x14ac:dyDescent="0.25">
      <c r="A13" s="14" t="s">
        <v>13</v>
      </c>
      <c r="B13" s="15">
        <v>3</v>
      </c>
      <c r="C13" s="8">
        <v>0</v>
      </c>
      <c r="D13" s="16">
        <f t="shared" si="0"/>
        <v>0</v>
      </c>
      <c r="E13" s="9"/>
      <c r="F13" s="17">
        <f t="shared" si="1"/>
        <v>0</v>
      </c>
    </row>
    <row r="14" spans="1:6" ht="17.100000000000001" customHeight="1" x14ac:dyDescent="0.25">
      <c r="A14" s="14" t="s">
        <v>14</v>
      </c>
      <c r="B14" s="15">
        <v>10</v>
      </c>
      <c r="C14" s="8">
        <v>0</v>
      </c>
      <c r="D14" s="16">
        <f t="shared" si="0"/>
        <v>0</v>
      </c>
      <c r="E14" s="9"/>
      <c r="F14" s="17">
        <f t="shared" si="1"/>
        <v>0</v>
      </c>
    </row>
    <row r="15" spans="1:6" ht="17.100000000000001" customHeight="1" x14ac:dyDescent="0.25">
      <c r="A15" s="14" t="s">
        <v>15</v>
      </c>
      <c r="B15" s="15">
        <v>2</v>
      </c>
      <c r="C15" s="8">
        <v>0</v>
      </c>
      <c r="D15" s="16">
        <f t="shared" si="0"/>
        <v>0</v>
      </c>
      <c r="E15" s="9"/>
      <c r="F15" s="17">
        <f t="shared" si="1"/>
        <v>0</v>
      </c>
    </row>
    <row r="16" spans="1:6" ht="17.100000000000001" customHeight="1" x14ac:dyDescent="0.25">
      <c r="A16" s="14" t="s">
        <v>16</v>
      </c>
      <c r="B16" s="15">
        <v>1</v>
      </c>
      <c r="C16" s="8">
        <v>0</v>
      </c>
      <c r="D16" s="16">
        <f t="shared" si="0"/>
        <v>0</v>
      </c>
      <c r="E16" s="9"/>
      <c r="F16" s="17">
        <f t="shared" si="1"/>
        <v>0</v>
      </c>
    </row>
    <row r="17" spans="1:6" ht="17.100000000000001" customHeight="1" x14ac:dyDescent="0.25">
      <c r="A17" s="14" t="s">
        <v>17</v>
      </c>
      <c r="B17" s="15">
        <v>6</v>
      </c>
      <c r="C17" s="8">
        <v>0</v>
      </c>
      <c r="D17" s="16">
        <f t="shared" si="0"/>
        <v>0</v>
      </c>
      <c r="E17" s="9"/>
      <c r="F17" s="17">
        <f t="shared" si="1"/>
        <v>0</v>
      </c>
    </row>
    <row r="18" spans="1:6" ht="17.100000000000001" customHeight="1" x14ac:dyDescent="0.25">
      <c r="A18" s="2" t="s">
        <v>19</v>
      </c>
      <c r="B18" s="3"/>
      <c r="C18" s="19"/>
      <c r="D18" s="4">
        <f>SUM(D5:D17)</f>
        <v>0</v>
      </c>
      <c r="E18" s="5"/>
      <c r="F18" s="6">
        <f>SUM(F5:F17)</f>
        <v>0</v>
      </c>
    </row>
    <row r="19" spans="1:6" ht="17.100000000000001" customHeight="1" x14ac:dyDescent="0.25">
      <c r="A19" s="10"/>
      <c r="B19" s="11"/>
      <c r="C19" s="11"/>
      <c r="D19" s="11"/>
      <c r="E19" s="11"/>
      <c r="F19" s="12"/>
    </row>
    <row r="20" spans="1:6" ht="17.100000000000001" customHeight="1" x14ac:dyDescent="0.25">
      <c r="A20" s="20" t="s">
        <v>21</v>
      </c>
      <c r="B20" s="21"/>
      <c r="C20" s="21"/>
      <c r="D20" s="21"/>
      <c r="E20" s="21"/>
      <c r="F20" s="22"/>
    </row>
  </sheetData>
  <sheetProtection algorithmName="SHA-512" hashValue="RFvm1VsnyL7jGcDcXniqCIQboB+MtilnK41MaYHCYOx7BbwTPemalSDVIsIKijHBGNpgrpgEx+RbcB7co/bkMg==" saltValue="ERnSFCYSYeJ/feMB6Hn4zQ==" spinCount="100000" sheet="1" objects="1" scenarios="1" selectLockedCells="1"/>
  <mergeCells count="5">
    <mergeCell ref="A2:F2"/>
    <mergeCell ref="A1:F1"/>
    <mergeCell ref="A3:F3"/>
    <mergeCell ref="A19:F19"/>
    <mergeCell ref="A20:F20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2023-04-12T15:22:32Z</dcterms:created>
  <dcterms:modified xsi:type="dcterms:W3CDTF">2023-04-18T09:20:01Z</dcterms:modified>
</cp:coreProperties>
</file>